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3- Março_26\EMENDA36110001MAC_87.578\"/>
    </mc:Choice>
  </mc:AlternateContent>
  <xr:revisionPtr revIDLastSave="0" documentId="13_ncr:1_{E1C4A7FD-163A-44B5-B4F7-CCCF0BF1FA28}" xr6:coauthVersionLast="47" xr6:coauthVersionMax="47" xr10:uidLastSave="{00000000-0000-0000-0000-000000000000}"/>
  <bookViews>
    <workbookView xWindow="-120" yWindow="-120" windowWidth="29040" windowHeight="15720" activeTab="2" xr2:uid="{928401B8-A566-4D30-8DE9-C6DF9D0DA2BF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CAPA'!$A$1:$N$14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2" i="3" l="1"/>
  <c r="B14" i="3" s="1"/>
  <c r="B9" i="3"/>
  <c r="B16" i="3" l="1"/>
</calcChain>
</file>

<file path=xl/sharedStrings.xml><?xml version="1.0" encoding="utf-8"?>
<sst xmlns="http://schemas.openxmlformats.org/spreadsheetml/2006/main" count="14" uniqueCount="13">
  <si>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</si>
  <si>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</si>
  <si>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</si>
  <si>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</si>
  <si>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</si>
  <si>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</si>
  <si>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</si>
  <si>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</si>
  <si>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</si>
  <si>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</si>
  <si>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</si>
  <si>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MATERIAIS DE CONSUMO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</si>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</sst>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</cellXfs>
  <cellStyles count="6">
    <cellStyle name="Normal" xfId="0" builtinId="0"/>
    <cellStyle name="Normal 2 2" xfId="3" xr:uid="{FF874130-47B8-4D1C-B40D-3E9D1BA370F2}"/>
    <cellStyle name="Normal 2 2 2 2 12 2" xfId="5" xr:uid="{8FB86FD4-EAC7-456B-8BF6-9E856C0E8185}"/>
    <cellStyle name="Normal 3 2 2 2" xfId="1" xr:uid="{A96D9966-917F-489E-B0BD-87E72CF07257}"/>
    <cellStyle name="Normal 4" xfId="4" xr:uid="{C5F652D1-BFA7-4418-8DD3-12EA9DBED5E5}"/>
    <cellStyle name="Vírgula 2" xfId="2" xr:uid="{6EAEF6C3-BF1B-4521-BAB8-EF6BFE9F5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8CF90B-4441-4449-9498-548E38CDA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A06475-A782-4054-A082-4359AF427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1927A1-AF87-47D7-9FAD-FF977102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275F9D-CBB1-4A3E-9245-58F11F38C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Controladoria/Projetos%20Controladoria/Subven&#231;&#245;es/SES/ativas/SES%20-%202026/3%20-%20PORTARIAS/87.578%20-%20PORT.3628/3-%20Mar&#231;o.26/87.578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78%20-%20PORT.3628\3-%20Mar&#231;o.26\87.578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78%20-%20PORT.3628/3-%20Mar&#231;o.26/87.578%20-%20PORT.3628-%2003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 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F7">
            <v>-225527.21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0586-D6DD-4D88-BEA7-1F9036759EA5}">
  <dimension ref="A1:P11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ht="51.75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ht="86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6" s="2" customFormat="1" ht="30.75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6" s="2" customFormat="1" ht="30.75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s="2" customFormat="1" ht="35.25" customHeight="1" x14ac:dyDescent="0.25">
      <c r="A6" s="32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6" ht="190.5" customHeight="1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ht="9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11" spans="1:16" ht="24.75" customHeight="1" x14ac:dyDescent="0.25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58EA-AB13-453C-95BC-D3595B7FBAE6}">
  <dimension ref="A1"/>
  <sheetViews>
    <sheetView showGridLines="0" zoomScaleNormal="100" workbookViewId="0">
      <selection activeCell="A10" sqref="A10"/>
    </sheetView>
  </sheetViews>
  <sheetFormatPr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AE7C-1134-4062-B665-E965D0B33904}">
  <dimension ref="A1:D20"/>
  <sheetViews>
    <sheetView showGridLines="0" tabSelected="1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964287.86</v>
      </c>
    </row>
    <row r="7" spans="1:4" ht="27.6" customHeight="1" x14ac:dyDescent="0.25">
      <c r="A7" s="11" t="s">
        <v>8</v>
      </c>
      <c r="B7" s="12">
        <v>9109.98</v>
      </c>
    </row>
    <row r="8" spans="1:4" x14ac:dyDescent="0.25">
      <c r="A8" s="13"/>
      <c r="B8" s="14"/>
    </row>
    <row r="9" spans="1:4" x14ac:dyDescent="0.25">
      <c r="A9" s="15" t="s">
        <v>9</v>
      </c>
      <c r="B9" s="16">
        <f>B7</f>
        <v>9109.98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11</v>
      </c>
      <c r="B12" s="19">
        <f>'[3]COMPOSIÇÃO DAS DESPESAS'!F7</f>
        <v>-225527.21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9</v>
      </c>
      <c r="B14" s="22">
        <f>SUM(B12:B13)</f>
        <v>-225527.21</v>
      </c>
      <c r="C14" s="20"/>
    </row>
    <row r="15" spans="1:4" x14ac:dyDescent="0.25">
      <c r="B15" s="24"/>
    </row>
    <row r="16" spans="1:4" ht="27.6" customHeight="1" thickBot="1" x14ac:dyDescent="0.3">
      <c r="A16" s="25" t="s">
        <v>12</v>
      </c>
      <c r="B16" s="26">
        <f>B6+B9+B14</f>
        <v>747870.63</v>
      </c>
      <c r="D16" s="27"/>
    </row>
    <row r="20" spans="1:2" x14ac:dyDescent="0.25">
      <c r="A20" s="28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283DDF-C8F5-4A46-8A1F-C60FDA2461AC}"/>
</file>

<file path=customXml/itemProps2.xml><?xml version="1.0" encoding="utf-8"?>
<ds:datastoreItem xmlns:ds="http://schemas.openxmlformats.org/officeDocument/2006/customXml" ds:itemID="{39E055BC-8740-4E14-B22B-798F180D9BB9}"/>
</file>

<file path=customXml/itemProps3.xml><?xml version="1.0" encoding="utf-8"?>
<ds:datastoreItem xmlns:ds="http://schemas.openxmlformats.org/officeDocument/2006/customXml" ds:itemID="{E324D04D-745C-43BD-A4F0-733759351C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Tuanne Carolina Gaspar</cp:lastModifiedBy>
  <dcterms:created xsi:type="dcterms:W3CDTF">2026-04-16T19:52:32Z</dcterms:created>
  <dcterms:modified xsi:type="dcterms:W3CDTF">2026-04-24T17:49:28Z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885900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